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y-ino\Desktop\"/>
    </mc:Choice>
  </mc:AlternateContent>
  <xr:revisionPtr revIDLastSave="0" documentId="8_{46F899CB-469A-4D30-994B-2F33E3B6F1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生産量" sheetId="16" r:id="rId1"/>
  </sheets>
  <definedNames>
    <definedName name="_xlnm._FilterDatabase" localSheetId="0" hidden="1">'2024生産量'!#REF!</definedName>
    <definedName name="_xlnm.Print_Area" localSheetId="0">'2024生産量'!$A$1:$J$62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6" l="1"/>
  <c r="I33" i="16"/>
  <c r="H33" i="16"/>
  <c r="G33" i="16"/>
  <c r="F33" i="16"/>
  <c r="E33" i="16"/>
  <c r="D33" i="16"/>
  <c r="C33" i="16"/>
</calcChain>
</file>

<file path=xl/sharedStrings.xml><?xml version="1.0" encoding="utf-8"?>
<sst xmlns="http://schemas.openxmlformats.org/spreadsheetml/2006/main" count="48" uniqueCount="47">
  <si>
    <t>ビスケット</t>
  </si>
  <si>
    <t xml:space="preserve">種類
</t>
  </si>
  <si>
    <t>ハード
Hard</t>
  </si>
  <si>
    <t>パイ
加工品
Preparations of biscuit</t>
  </si>
  <si>
    <t>合　　計
Total</t>
  </si>
  <si>
    <t>年   Year</t>
  </si>
  <si>
    <t>(Quantity：Ｔｏｎ／Ｖａｌｕｅ：Ｍｉｌｌｉｏｎ Yen)</t>
  </si>
  <si>
    <t>（単位：㌧、百万円）</t>
    <rPh sb="6" eb="7">
      <t>ヒャク</t>
    </rPh>
    <rPh sb="7" eb="9">
      <t>マンエン</t>
    </rPh>
    <phoneticPr fontId="2"/>
  </si>
  <si>
    <t>対前年同月比（％）</t>
    <rPh sb="0" eb="1">
      <t>タイ</t>
    </rPh>
    <rPh sb="1" eb="3">
      <t>ゼンネン</t>
    </rPh>
    <rPh sb="3" eb="6">
      <t>ドウゲツヒ</t>
    </rPh>
    <phoneticPr fontId="2"/>
  </si>
  <si>
    <r>
      <t>ソフト</t>
    </r>
    <r>
      <rPr>
        <sz val="9"/>
        <rFont val="ＭＳ Ｐゴシック"/>
        <family val="3"/>
        <charset val="128"/>
      </rPr>
      <t xml:space="preserve">
(クッキー）</t>
    </r>
    <r>
      <rPr>
        <sz val="11"/>
        <rFont val="ＭＳ Ｐゴシック"/>
        <family val="3"/>
        <charset val="128"/>
      </rPr>
      <t xml:space="preserve">
Soft</t>
    </r>
    <phoneticPr fontId="2"/>
  </si>
  <si>
    <r>
      <t>クラッカー</t>
    </r>
    <r>
      <rPr>
        <sz val="11"/>
        <rFont val="ＭＳ Ｐゴシック"/>
        <family val="3"/>
        <charset val="128"/>
      </rPr>
      <t xml:space="preserve">
Cracker</t>
    </r>
    <phoneticPr fontId="2"/>
  </si>
  <si>
    <t>その他
Oｔｈｅｒｓ</t>
    <rPh sb="0" eb="3">
      <t>ソノタ</t>
    </rPh>
    <phoneticPr fontId="2"/>
  </si>
  <si>
    <r>
      <t xml:space="preserve">                             　　　　    </t>
    </r>
    <r>
      <rPr>
        <u/>
        <sz val="12"/>
        <rFont val="ＭＳ Ｐゴシック"/>
        <family val="3"/>
        <charset val="128"/>
      </rPr>
      <t>Ｂｉｓｃｕｉｔｓ　Ｓｔａｔｉｓｔｉｃｓ　of  Japan</t>
    </r>
    <phoneticPr fontId="2"/>
  </si>
  <si>
    <t xml:space="preserve">   　        PRODUCTION(By Sort)</t>
    <phoneticPr fontId="2"/>
  </si>
  <si>
    <t>　　　　研究センターの「加工食品生産動向調査」の中で実施。  このため、2010.3までの数値と4月以降の数値は必ずしも連続しない。</t>
    <phoneticPr fontId="2"/>
  </si>
  <si>
    <t xml:space="preserve">     </t>
    <phoneticPr fontId="2"/>
  </si>
  <si>
    <r>
      <t>ビスケット類の種類別生産数量及び生産金額の推移(速報値)</t>
    </r>
    <r>
      <rPr>
        <sz val="16"/>
        <rFont val="ＭＳ Ｐゴシック"/>
        <family val="3"/>
        <charset val="128"/>
      </rPr>
      <t xml:space="preserve">　　　      </t>
    </r>
    <rPh sb="5" eb="6">
      <t>ルイ</t>
    </rPh>
    <rPh sb="7" eb="9">
      <t>シュルイ</t>
    </rPh>
    <rPh sb="9" eb="10">
      <t>ベツ</t>
    </rPh>
    <rPh sb="10" eb="12">
      <t>セイサン</t>
    </rPh>
    <rPh sb="12" eb="14">
      <t>スウリョウ</t>
    </rPh>
    <rPh sb="14" eb="15">
      <t>オヨ</t>
    </rPh>
    <rPh sb="16" eb="18">
      <t>セイサン</t>
    </rPh>
    <rPh sb="18" eb="20">
      <t>キンガク</t>
    </rPh>
    <rPh sb="21" eb="23">
      <t>スイイ</t>
    </rPh>
    <rPh sb="24" eb="27">
      <t>ソクホウチ</t>
    </rPh>
    <phoneticPr fontId="2"/>
  </si>
  <si>
    <t>（注）　(1)生産数量については、2010.3まで農林水産省食糧部｢米麦加工食品生産動態等統計調査」による。2010.4以降は、　(一社)食品需給</t>
    <rPh sb="30" eb="32">
      <t>ショクリョウ</t>
    </rPh>
    <rPh sb="32" eb="33">
      <t>ブ</t>
    </rPh>
    <rPh sb="34" eb="36">
      <t>ベイバク</t>
    </rPh>
    <rPh sb="36" eb="38">
      <t>カコウ</t>
    </rPh>
    <rPh sb="38" eb="40">
      <t>ショクヒン</t>
    </rPh>
    <rPh sb="40" eb="42">
      <t>セイサン</t>
    </rPh>
    <rPh sb="42" eb="45">
      <t>ドウタイトウ</t>
    </rPh>
    <rPh sb="45" eb="47">
      <t>トウケイ</t>
    </rPh>
    <rPh sb="47" eb="49">
      <t>チョウサ</t>
    </rPh>
    <rPh sb="60" eb="62">
      <t>イコウ</t>
    </rPh>
    <rPh sb="66" eb="67">
      <t>イチ</t>
    </rPh>
    <phoneticPr fontId="2"/>
  </si>
  <si>
    <t xml:space="preserve">
生産金額
(百万円・試算)）
Value</t>
    <rPh sb="8" eb="10">
      <t>ヒャクマン</t>
    </rPh>
    <rPh sb="10" eb="11">
      <t>オクエン</t>
    </rPh>
    <rPh sb="12" eb="14">
      <t>シサン</t>
    </rPh>
    <phoneticPr fontId="2"/>
  </si>
  <si>
    <t xml:space="preserve">        (2)パイ･加工品とその他は、2006年から　調査区分が廃止された。　　　   (3)生産金額は、（一社）全国ビスケット協会の試算である。</t>
    <rPh sb="31" eb="33">
      <t>チョウサ</t>
    </rPh>
    <rPh sb="58" eb="59">
      <t>イチ</t>
    </rPh>
    <rPh sb="71" eb="73">
      <t>シサン</t>
    </rPh>
    <phoneticPr fontId="2"/>
  </si>
  <si>
    <t>対前年比(％）</t>
  </si>
  <si>
    <t>3月</t>
    <rPh sb="1" eb="2">
      <t>ツキ</t>
    </rPh>
    <phoneticPr fontId="2"/>
  </si>
  <si>
    <t>乾パン
Hardtack</t>
    <rPh sb="0" eb="1">
      <t>カン</t>
    </rPh>
    <phoneticPr fontId="2"/>
  </si>
  <si>
    <t>6月</t>
    <phoneticPr fontId="2"/>
  </si>
  <si>
    <t>5月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</si>
  <si>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</si>
  <si>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</si>
  <si>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</si>
  <si>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</si>
  <si>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</si>
  <si>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2月</t>
    <phoneticPr fontId="2"/>
  </si>
  <si>
    <t>4月</t>
    <rPh sb="1" eb="2">
      <t>ツキ</t>
    </rPh>
    <phoneticPr fontId="2"/>
  </si>
  <si>
    <t>4月</t>
    <phoneticPr fontId="2"/>
  </si>
  <si>
    <t>7月</t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</si>
  <si>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</si>
  <si>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</si>
  <si>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3月</t>
    <phoneticPr fontId="2"/>
  </si>
  <si>
    <t>5月</t>
    <phoneticPr fontId="2"/>
  </si>
  <si>
    <t>8月</t>
    <phoneticPr fontId="2"/>
  </si>
  <si>
    <t>▲2.4</t>
    <phoneticPr fontId="2"/>
  </si>
  <si>
    <t>9月</t>
    <phoneticPr fontId="2"/>
  </si>
  <si>
    <t>▲5.9</t>
    <phoneticPr fontId="2"/>
  </si>
  <si>
    <t>▲4.8</t>
    <phoneticPr fontId="2"/>
  </si>
  <si>
    <t>10月</t>
    <phoneticPr fontId="2"/>
  </si>
  <si>
    <t>11月</t>
    <phoneticPr fontId="2"/>
  </si>
  <si>
    <t>12月</t>
    <phoneticPr fontId="2"/>
  </si>
  <si>
    <t>▲1.2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</si>
</sst>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#,##0.0;[Red]\-#,##0.0"/>
    <numFmt numFmtId="178" formatCode="#,##0.0"/>
    <numFmt numFmtId="179" formatCode="0_);\(0\)"/>
    <numFmt numFmtId="180" formatCode="#,##0.0_ "/>
    <numFmt numFmtId="181" formatCode="#,##0_);[Red]\(#,##0\)"/>
    <numFmt numFmtId="182" formatCode="#,##0_ "/>
    <numFmt numFmtId="183" formatCode="#,##0;[Red]#,##0"/>
    <numFmt numFmtId="184" formatCode="0.0;&quot;▲ &quot;0.0"/>
    <numFmt numFmtId="185" formatCode="[$-F800]dddd\,\ mmmm\ dd\,\ yyyy"/>
    <numFmt numFmtId="186" formatCode="#,##0.0\ ;&quot;▲&quot;#,##0.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18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right"/>
    </xf>
    <xf numFmtId="57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6" xfId="0" applyBorder="1"/>
    <xf numFmtId="179" fontId="0" fillId="0" borderId="0" xfId="0" applyNumberFormat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38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38" fontId="9" fillId="0" borderId="11" xfId="1" applyFont="1" applyBorder="1"/>
    <xf numFmtId="38" fontId="9" fillId="0" borderId="12" xfId="1" applyFont="1" applyBorder="1"/>
    <xf numFmtId="38" fontId="9" fillId="0" borderId="13" xfId="1" applyFont="1" applyBorder="1"/>
    <xf numFmtId="38" fontId="9" fillId="0" borderId="14" xfId="1" applyFont="1" applyBorder="1"/>
    <xf numFmtId="38" fontId="9" fillId="0" borderId="15" xfId="1" applyFont="1" applyBorder="1"/>
    <xf numFmtId="38" fontId="9" fillId="0" borderId="12" xfId="1" applyFont="1" applyBorder="1" applyAlignment="1">
      <alignment horizontal="right"/>
    </xf>
    <xf numFmtId="38" fontId="9" fillId="0" borderId="13" xfId="1" applyFont="1" applyBorder="1" applyAlignment="1">
      <alignment horizontal="right"/>
    </xf>
    <xf numFmtId="38" fontId="9" fillId="0" borderId="16" xfId="1" applyFont="1" applyBorder="1"/>
    <xf numFmtId="38" fontId="9" fillId="0" borderId="17" xfId="1" applyFont="1" applyBorder="1" applyAlignment="1">
      <alignment horizontal="right"/>
    </xf>
    <xf numFmtId="38" fontId="9" fillId="0" borderId="18" xfId="1" applyFont="1" applyBorder="1"/>
    <xf numFmtId="38" fontId="9" fillId="0" borderId="7" xfId="1" applyFont="1" applyBorder="1"/>
    <xf numFmtId="38" fontId="9" fillId="0" borderId="19" xfId="1" applyFont="1" applyBorder="1"/>
    <xf numFmtId="38" fontId="9" fillId="0" borderId="20" xfId="1" applyFont="1" applyBorder="1"/>
    <xf numFmtId="38" fontId="9" fillId="0" borderId="9" xfId="1" applyFont="1" applyBorder="1" applyAlignment="1">
      <alignment horizontal="right"/>
    </xf>
    <xf numFmtId="38" fontId="9" fillId="0" borderId="21" xfId="1" applyFont="1" applyBorder="1"/>
    <xf numFmtId="38" fontId="9" fillId="0" borderId="22" xfId="1" applyFont="1" applyBorder="1"/>
    <xf numFmtId="38" fontId="9" fillId="0" borderId="0" xfId="1" applyFont="1" applyBorder="1"/>
    <xf numFmtId="38" fontId="9" fillId="0" borderId="0" xfId="1" applyFont="1" applyBorder="1" applyAlignment="1">
      <alignment horizontal="right"/>
    </xf>
    <xf numFmtId="178" fontId="9" fillId="0" borderId="0" xfId="1" applyNumberFormat="1" applyFont="1" applyBorder="1"/>
    <xf numFmtId="178" fontId="9" fillId="0" borderId="0" xfId="1" quotePrefix="1" applyNumberFormat="1" applyFont="1" applyBorder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left"/>
    </xf>
    <xf numFmtId="183" fontId="9" fillId="0" borderId="22" xfId="1" applyNumberFormat="1" applyFont="1" applyBorder="1" applyAlignment="1"/>
    <xf numFmtId="183" fontId="9" fillId="0" borderId="23" xfId="1" applyNumberFormat="1" applyFont="1" applyBorder="1" applyAlignment="1"/>
    <xf numFmtId="183" fontId="9" fillId="0" borderId="7" xfId="1" applyNumberFormat="1" applyFont="1" applyBorder="1" applyAlignment="1"/>
    <xf numFmtId="183" fontId="9" fillId="0" borderId="19" xfId="1" applyNumberFormat="1" applyFont="1" applyBorder="1"/>
    <xf numFmtId="183" fontId="9" fillId="0" borderId="20" xfId="1" applyNumberFormat="1" applyFont="1" applyBorder="1"/>
    <xf numFmtId="183" fontId="9" fillId="0" borderId="21" xfId="1" applyNumberFormat="1" applyFont="1" applyBorder="1"/>
    <xf numFmtId="3" fontId="9" fillId="0" borderId="15" xfId="1" applyNumberFormat="1" applyFont="1" applyBorder="1"/>
    <xf numFmtId="3" fontId="9" fillId="0" borderId="24" xfId="1" applyNumberFormat="1" applyFont="1" applyBorder="1"/>
    <xf numFmtId="38" fontId="6" fillId="0" borderId="0" xfId="0" applyNumberFormat="1" applyFont="1" applyAlignment="1">
      <alignment horizontal="left"/>
    </xf>
    <xf numFmtId="180" fontId="6" fillId="0" borderId="0" xfId="0" applyNumberFormat="1" applyFont="1" applyAlignment="1">
      <alignment horizontal="left"/>
    </xf>
    <xf numFmtId="181" fontId="6" fillId="0" borderId="0" xfId="0" applyNumberFormat="1" applyFont="1" applyAlignment="1">
      <alignment horizontal="left"/>
    </xf>
    <xf numFmtId="0" fontId="6" fillId="0" borderId="0" xfId="0" applyFont="1"/>
    <xf numFmtId="38" fontId="6" fillId="0" borderId="0" xfId="0" applyNumberFormat="1" applyFont="1"/>
    <xf numFmtId="57" fontId="10" fillId="0" borderId="0" xfId="0" applyNumberFormat="1" applyFont="1"/>
    <xf numFmtId="0" fontId="11" fillId="0" borderId="0" xfId="0" applyFont="1" applyAlignment="1">
      <alignment horizontal="center"/>
    </xf>
    <xf numFmtId="177" fontId="9" fillId="0" borderId="25" xfId="1" applyNumberFormat="1" applyFont="1" applyBorder="1"/>
    <xf numFmtId="177" fontId="9" fillId="0" borderId="26" xfId="1" applyNumberFormat="1" applyFont="1" applyBorder="1"/>
    <xf numFmtId="178" fontId="9" fillId="0" borderId="25" xfId="1" applyNumberFormat="1" applyFont="1" applyBorder="1"/>
    <xf numFmtId="177" fontId="8" fillId="0" borderId="27" xfId="1" applyNumberFormat="1" applyFont="1" applyBorder="1"/>
    <xf numFmtId="3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77" fontId="8" fillId="0" borderId="28" xfId="1" applyNumberFormat="1" applyFont="1" applyBorder="1" applyAlignment="1">
      <alignment horizontal="center"/>
    </xf>
    <xf numFmtId="38" fontId="0" fillId="0" borderId="23" xfId="1" applyFont="1" applyBorder="1" applyAlignment="1">
      <alignment horizontal="right"/>
    </xf>
    <xf numFmtId="38" fontId="0" fillId="0" borderId="29" xfId="1" applyFont="1" applyBorder="1" applyAlignment="1">
      <alignment horizontal="right"/>
    </xf>
    <xf numFmtId="0" fontId="0" fillId="0" borderId="23" xfId="0" applyBorder="1" applyAlignment="1">
      <alignment horizontal="right"/>
    </xf>
    <xf numFmtId="38" fontId="0" fillId="0" borderId="30" xfId="1" applyFont="1" applyBorder="1" applyAlignment="1">
      <alignment horizontal="right"/>
    </xf>
    <xf numFmtId="183" fontId="9" fillId="0" borderId="19" xfId="1" applyNumberFormat="1" applyFont="1" applyFill="1" applyBorder="1" applyAlignment="1">
      <alignment horizontal="right"/>
    </xf>
    <xf numFmtId="183" fontId="9" fillId="0" borderId="16" xfId="1" applyNumberFormat="1" applyFont="1" applyFill="1" applyBorder="1" applyAlignment="1">
      <alignment horizontal="right"/>
    </xf>
    <xf numFmtId="185" fontId="5" fillId="0" borderId="0" xfId="0" applyNumberFormat="1" applyFont="1" applyAlignment="1">
      <alignment horizontal="right"/>
    </xf>
    <xf numFmtId="0" fontId="7" fillId="2" borderId="31" xfId="0" applyFont="1" applyFill="1" applyBorder="1" applyAlignment="1">
      <alignment horizontal="right" wrapText="1"/>
    </xf>
    <xf numFmtId="184" fontId="9" fillId="2" borderId="6" xfId="1" applyNumberFormat="1" applyFont="1" applyFill="1" applyBorder="1" applyAlignment="1">
      <alignment horizontal="right"/>
    </xf>
    <xf numFmtId="184" fontId="9" fillId="2" borderId="32" xfId="1" applyNumberFormat="1" applyFont="1" applyFill="1" applyBorder="1"/>
    <xf numFmtId="184" fontId="9" fillId="2" borderId="33" xfId="1" applyNumberFormat="1" applyFont="1" applyFill="1" applyBorder="1"/>
    <xf numFmtId="182" fontId="6" fillId="0" borderId="0" xfId="2" applyNumberFormat="1" applyFont="1" applyAlignment="1">
      <alignment horizontal="right" vertical="center"/>
    </xf>
    <xf numFmtId="186" fontId="8" fillId="0" borderId="0" xfId="2" applyNumberFormat="1" applyFont="1" applyAlignment="1">
      <alignment horizontal="right" vertical="center"/>
    </xf>
    <xf numFmtId="182" fontId="6" fillId="0" borderId="0" xfId="2" applyNumberFormat="1" applyFont="1" applyAlignment="1">
      <alignment vertical="center"/>
    </xf>
    <xf numFmtId="183" fontId="9" fillId="0" borderId="18" xfId="1" applyNumberFormat="1" applyFont="1" applyFill="1" applyBorder="1" applyAlignment="1">
      <alignment horizontal="right"/>
    </xf>
    <xf numFmtId="38" fontId="9" fillId="0" borderId="34" xfId="1" applyFont="1" applyBorder="1" applyAlignment="1"/>
    <xf numFmtId="0" fontId="0" fillId="0" borderId="35" xfId="0" applyBorder="1" applyAlignment="1">
      <alignment horizontal="right"/>
    </xf>
    <xf numFmtId="55" fontId="0" fillId="0" borderId="4" xfId="0" applyNumberFormat="1" applyBorder="1" applyAlignment="1">
      <alignment horizontal="right"/>
    </xf>
    <xf numFmtId="183" fontId="9" fillId="0" borderId="34" xfId="1" applyNumberFormat="1" applyFont="1" applyFill="1" applyBorder="1" applyAlignment="1">
      <alignment horizontal="right"/>
    </xf>
    <xf numFmtId="55" fontId="0" fillId="0" borderId="7" xfId="0" applyNumberFormat="1" applyBorder="1" applyAlignment="1">
      <alignment horizontal="right"/>
    </xf>
    <xf numFmtId="184" fontId="0" fillId="0" borderId="24" xfId="1" applyNumberFormat="1" applyFont="1" applyBorder="1" applyAlignment="1">
      <alignment horizontal="right"/>
    </xf>
    <xf numFmtId="183" fontId="9" fillId="0" borderId="36" xfId="1" applyNumberFormat="1" applyFont="1" applyFill="1" applyBorder="1" applyAlignment="1">
      <alignment horizontal="right"/>
    </xf>
    <xf numFmtId="183" fontId="9" fillId="0" borderId="21" xfId="1" applyNumberFormat="1" applyFont="1" applyFill="1" applyBorder="1" applyAlignment="1">
      <alignment horizontal="right"/>
    </xf>
    <xf numFmtId="184" fontId="9" fillId="0" borderId="22" xfId="1" applyNumberFormat="1" applyFont="1" applyFill="1" applyBorder="1" applyAlignment="1">
      <alignment horizontal="right"/>
    </xf>
    <xf numFmtId="184" fontId="9" fillId="0" borderId="24" xfId="1" applyNumberFormat="1" applyFont="1" applyFill="1" applyBorder="1" applyAlignment="1">
      <alignment horizontal="right"/>
    </xf>
    <xf numFmtId="38" fontId="9" fillId="0" borderId="23" xfId="1" applyFont="1" applyFill="1" applyBorder="1" applyAlignment="1">
      <alignment horizontal="right"/>
    </xf>
    <xf numFmtId="184" fontId="9" fillId="2" borderId="37" xfId="1" applyNumberFormat="1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38" fontId="9" fillId="0" borderId="29" xfId="1" applyFont="1" applyFill="1" applyBorder="1" applyAlignment="1">
      <alignment horizontal="right"/>
    </xf>
    <xf numFmtId="0" fontId="0" fillId="0" borderId="30" xfId="0" applyBorder="1" applyAlignment="1">
      <alignment horizontal="right"/>
    </xf>
    <xf numFmtId="38" fontId="9" fillId="0" borderId="30" xfId="1" applyFont="1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183" fontId="9" fillId="2" borderId="39" xfId="1" applyNumberFormat="1" applyFont="1" applyFill="1" applyBorder="1" applyAlignment="1">
      <alignment horizontal="right"/>
    </xf>
    <xf numFmtId="3" fontId="9" fillId="2" borderId="38" xfId="1" applyNumberFormat="1" applyFont="1" applyFill="1" applyBorder="1" applyAlignment="1">
      <alignment horizontal="right"/>
    </xf>
    <xf numFmtId="38" fontId="0" fillId="0" borderId="36" xfId="1" applyFont="1" applyBorder="1" applyAlignment="1"/>
    <xf numFmtId="38" fontId="0" fillId="0" borderId="19" xfId="1" applyFont="1" applyBorder="1" applyAlignment="1"/>
    <xf numFmtId="38" fontId="0" fillId="0" borderId="19" xfId="1" applyFont="1" applyBorder="1" applyAlignment="1">
      <alignment horizontal="right"/>
    </xf>
    <xf numFmtId="38" fontId="0" fillId="0" borderId="21" xfId="1" applyFont="1" applyBorder="1"/>
    <xf numFmtId="38" fontId="0" fillId="0" borderId="7" xfId="1" applyFont="1" applyBorder="1" applyAlignment="1"/>
    <xf numFmtId="38" fontId="0" fillId="0" borderId="20" xfId="1" applyFont="1" applyBorder="1" applyAlignment="1"/>
    <xf numFmtId="38" fontId="0" fillId="0" borderId="11" xfId="1" applyFont="1" applyBorder="1" applyAlignment="1"/>
    <xf numFmtId="38" fontId="0" fillId="0" borderId="12" xfId="1" applyFont="1" applyBorder="1" applyAlignment="1"/>
    <xf numFmtId="38" fontId="0" fillId="0" borderId="16" xfId="1" applyFont="1" applyBorder="1" applyAlignment="1"/>
    <xf numFmtId="38" fontId="0" fillId="0" borderId="7" xfId="1" applyFont="1" applyFill="1" applyBorder="1" applyAlignment="1"/>
    <xf numFmtId="38" fontId="0" fillId="0" borderId="19" xfId="1" applyFont="1" applyFill="1" applyBorder="1" applyAlignment="1"/>
    <xf numFmtId="38" fontId="0" fillId="0" borderId="21" xfId="1" applyFont="1" applyFill="1" applyBorder="1"/>
    <xf numFmtId="38" fontId="0" fillId="0" borderId="20" xfId="1" applyFont="1" applyFill="1" applyBorder="1" applyAlignment="1"/>
    <xf numFmtId="38" fontId="0" fillId="0" borderId="9" xfId="1" applyFont="1" applyFill="1" applyBorder="1"/>
    <xf numFmtId="38" fontId="0" fillId="0" borderId="40" xfId="1" applyFont="1" applyFill="1" applyBorder="1" applyAlignment="1"/>
    <xf numFmtId="38" fontId="0" fillId="0" borderId="12" xfId="1" applyFont="1" applyFill="1" applyBorder="1" applyAlignment="1"/>
    <xf numFmtId="38" fontId="0" fillId="0" borderId="13" xfId="1" applyFont="1" applyFill="1" applyBorder="1"/>
    <xf numFmtId="38" fontId="0" fillId="0" borderId="0" xfId="1" applyFont="1" applyFill="1" applyBorder="1" applyAlignment="1"/>
    <xf numFmtId="38" fontId="0" fillId="0" borderId="16" xfId="1" applyFont="1" applyFill="1" applyBorder="1" applyAlignment="1"/>
    <xf numFmtId="38" fontId="0" fillId="0" borderId="17" xfId="1" applyFont="1" applyFill="1" applyBorder="1"/>
    <xf numFmtId="55" fontId="0" fillId="0" borderId="41" xfId="0" applyNumberFormat="1" applyBorder="1" applyAlignment="1">
      <alignment horizontal="right"/>
    </xf>
    <xf numFmtId="183" fontId="9" fillId="0" borderId="42" xfId="1" applyNumberFormat="1" applyFont="1" applyFill="1" applyBorder="1" applyAlignment="1">
      <alignment horizontal="right"/>
    </xf>
    <xf numFmtId="183" fontId="9" fillId="0" borderId="43" xfId="1" applyNumberFormat="1" applyFont="1" applyFill="1" applyBorder="1" applyAlignment="1">
      <alignment horizontal="right"/>
    </xf>
    <xf numFmtId="183" fontId="9" fillId="0" borderId="44" xfId="1" applyNumberFormat="1" applyFont="1" applyFill="1" applyBorder="1" applyAlignment="1">
      <alignment horizontal="right"/>
    </xf>
    <xf numFmtId="184" fontId="0" fillId="0" borderId="45" xfId="1" applyNumberFormat="1" applyFont="1" applyBorder="1" applyAlignment="1">
      <alignment horizontal="right"/>
    </xf>
    <xf numFmtId="184" fontId="9" fillId="0" borderId="45" xfId="1" applyNumberFormat="1" applyFont="1" applyFill="1" applyBorder="1" applyAlignment="1">
      <alignment horizontal="right"/>
    </xf>
    <xf numFmtId="55" fontId="0" fillId="0" borderId="46" xfId="0" applyNumberFormat="1" applyBorder="1" applyAlignment="1">
      <alignment horizontal="right"/>
    </xf>
    <xf numFmtId="183" fontId="9" fillId="0" borderId="47" xfId="1" applyNumberFormat="1" applyFont="1" applyFill="1" applyBorder="1" applyAlignment="1">
      <alignment horizontal="right"/>
    </xf>
    <xf numFmtId="183" fontId="9" fillId="0" borderId="48" xfId="1" applyNumberFormat="1" applyFont="1" applyFill="1" applyBorder="1" applyAlignment="1">
      <alignment horizontal="right"/>
    </xf>
    <xf numFmtId="183" fontId="9" fillId="0" borderId="49" xfId="1" applyNumberFormat="1" applyFont="1" applyFill="1" applyBorder="1" applyAlignment="1">
      <alignment horizontal="right"/>
    </xf>
    <xf numFmtId="184" fontId="0" fillId="0" borderId="45" xfId="1" applyNumberFormat="1" applyFont="1" applyFill="1" applyBorder="1" applyAlignment="1">
      <alignment horizontal="right"/>
    </xf>
    <xf numFmtId="176" fontId="9" fillId="2" borderId="31" xfId="1" applyNumberFormat="1" applyFont="1" applyFill="1" applyBorder="1" applyAlignment="1">
      <alignment horizontal="right"/>
    </xf>
    <xf numFmtId="184" fontId="0" fillId="0" borderId="50" xfId="1" applyNumberFormat="1" applyFont="1" applyFill="1" applyBorder="1" applyAlignment="1">
      <alignment horizontal="right"/>
    </xf>
    <xf numFmtId="184" fontId="0" fillId="0" borderId="22" xfId="1" applyNumberFormat="1" applyFont="1" applyFill="1" applyBorder="1" applyAlignment="1">
      <alignment horizontal="right"/>
    </xf>
    <xf numFmtId="184" fontId="0" fillId="0" borderId="24" xfId="1" applyNumberFormat="1" applyFont="1" applyFill="1" applyBorder="1" applyAlignment="1">
      <alignment horizontal="right"/>
    </xf>
    <xf numFmtId="183" fontId="9" fillId="0" borderId="17" xfId="1" applyNumberFormat="1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183" fontId="9" fillId="0" borderId="60" xfId="1" applyNumberFormat="1" applyFont="1" applyFill="1" applyBorder="1" applyAlignment="1">
      <alignment horizontal="center"/>
    </xf>
    <xf numFmtId="183" fontId="9" fillId="0" borderId="61" xfId="1" applyNumberFormat="1" applyFont="1" applyFill="1" applyBorder="1" applyAlignment="1">
      <alignment horizontal="center"/>
    </xf>
    <xf numFmtId="183" fontId="9" fillId="0" borderId="9" xfId="1" applyNumberFormat="1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183" fontId="9" fillId="0" borderId="53" xfId="1" applyNumberFormat="1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183" fontId="9" fillId="0" borderId="54" xfId="1" applyNumberFormat="1" applyFont="1" applyFill="1" applyBorder="1" applyAlignment="1">
      <alignment horizontal="center"/>
    </xf>
    <xf numFmtId="183" fontId="9" fillId="0" borderId="51" xfId="1" applyNumberFormat="1" applyFont="1" applyFill="1" applyBorder="1" applyAlignment="1">
      <alignment horizontal="center"/>
    </xf>
    <xf numFmtId="183" fontId="9" fillId="0" borderId="5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33" xfId="0" applyFont="1" applyBorder="1" applyAlignment="1">
      <alignment horizontal="right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9" fillId="0" borderId="32" xfId="0" applyFont="1" applyBorder="1" applyAlignment="1">
      <alignment horizontal="center"/>
    </xf>
    <xf numFmtId="182" fontId="9" fillId="0" borderId="9" xfId="1" quotePrefix="1" applyNumberFormat="1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8" xfId="0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51" xfId="1" applyFont="1" applyBorder="1" applyAlignment="1">
      <alignment horizontal="center"/>
    </xf>
    <xf numFmtId="38" fontId="0" fillId="0" borderId="17" xfId="1" applyFont="1" applyBorder="1" applyAlignment="1">
      <alignment horizontal="center"/>
    </xf>
    <xf numFmtId="38" fontId="0" fillId="0" borderId="52" xfId="1" applyFont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38" fontId="0" fillId="0" borderId="13" xfId="1" applyFont="1" applyBorder="1" applyAlignment="1">
      <alignment horizontal="center"/>
    </xf>
    <xf numFmtId="38" fontId="0" fillId="0" borderId="55" xfId="1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9" xfId="0" applyBorder="1" applyAlignment="1">
      <alignment horizontal="center"/>
    </xf>
    <xf numFmtId="38" fontId="0" fillId="0" borderId="9" xfId="1" applyFont="1" applyFill="1" applyBorder="1" applyAlignment="1">
      <alignment horizontal="center"/>
    </xf>
    <xf numFmtId="38" fontId="0" fillId="0" borderId="51" xfId="1" applyFont="1" applyFill="1" applyBorder="1" applyAlignment="1">
      <alignment horizontal="center"/>
    </xf>
    <xf numFmtId="184" fontId="9" fillId="2" borderId="59" xfId="1" quotePrefix="1" applyNumberFormat="1" applyFont="1" applyFill="1" applyBorder="1" applyAlignment="1">
      <alignment horizontal="center"/>
    </xf>
    <xf numFmtId="184" fontId="9" fillId="2" borderId="62" xfId="1" quotePrefix="1" applyNumberFormat="1" applyFont="1" applyFill="1" applyBorder="1" applyAlignment="1">
      <alignment horizontal="center"/>
    </xf>
    <xf numFmtId="177" fontId="9" fillId="0" borderId="63" xfId="1" applyNumberFormat="1" applyFont="1" applyBorder="1" applyAlignment="1">
      <alignment horizontal="right"/>
    </xf>
    <xf numFmtId="0" fontId="0" fillId="0" borderId="57" xfId="0" applyBorder="1" applyAlignment="1">
      <alignment horizontal="right"/>
    </xf>
    <xf numFmtId="183" fontId="9" fillId="2" borderId="64" xfId="1" applyNumberFormat="1" applyFont="1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38" fontId="0" fillId="0" borderId="13" xfId="1" applyFont="1" applyFill="1" applyBorder="1" applyAlignment="1">
      <alignment horizontal="center"/>
    </xf>
    <xf numFmtId="38" fontId="0" fillId="0" borderId="13" xfId="1" applyFont="1" applyFill="1" applyBorder="1" applyAlignment="1">
      <alignment horizontal="center" wrapText="1"/>
    </xf>
    <xf numFmtId="38" fontId="0" fillId="0" borderId="55" xfId="1" applyFont="1" applyBorder="1" applyAlignment="1">
      <alignment horizontal="center" wrapText="1"/>
    </xf>
    <xf numFmtId="38" fontId="0" fillId="0" borderId="17" xfId="1" applyFont="1" applyFill="1" applyBorder="1" applyAlignment="1">
      <alignment horizontal="center" wrapText="1"/>
    </xf>
    <xf numFmtId="38" fontId="0" fillId="0" borderId="52" xfId="1" applyFont="1" applyBorder="1" applyAlignment="1">
      <alignment horizontal="center" wrapText="1"/>
    </xf>
  </cellXfs>
  <cellStyles count="3">
    <cellStyle name="桁区切り" xfId="1" builtinId="6"/>
    <cellStyle name="標準" xfId="0" builtinId="0"/>
    <cellStyle name="標準_調査結果（試案）" xfId="2" xr:uid="{00000000-0005-0000-0000-000002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47625</xdr:rowOff>
    </xdr:from>
    <xdr:to>
      <xdr:col>2</xdr:col>
      <xdr:colOff>38100</xdr:colOff>
      <xdr:row>7</xdr:row>
      <xdr:rowOff>0</xdr:rowOff>
    </xdr:to>
    <xdr:sp macro="" textlink="">
      <xdr:nvSpPr>
        <xdr:cNvPr id="17653" name="Line 1">
          <a:extLst>
            <a:ext uri="{FF2B5EF4-FFF2-40B4-BE49-F238E27FC236}">
              <a16:creationId xmlns:a16="http://schemas.microsoft.com/office/drawing/2014/main" id="{C96EBAA8-B08D-A265-C141-DF3F7AB2216B}"/>
            </a:ext>
          </a:extLst>
        </xdr:cNvPr>
        <xdr:cNvSpPr>
          <a:spLocks noChangeShapeType="1"/>
        </xdr:cNvSpPr>
      </xdr:nvSpPr>
      <xdr:spPr bwMode="auto">
        <a:xfrm>
          <a:off x="695325" y="1162050"/>
          <a:ext cx="89535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0"/>
  <sheetViews>
    <sheetView tabSelected="1" zoomScale="115" zoomScaleNormal="11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9" sqref="L9"/>
    </sheetView>
  </sheetViews>
  <sheetFormatPr defaultRowHeight="13.2" x14ac:dyDescent="0.2"/>
  <cols>
    <col min="2" max="2" width="11.33203125" customWidth="1"/>
    <col min="3" max="8" width="10.33203125" customWidth="1"/>
    <col min="9" max="9" width="11.109375" customWidth="1"/>
    <col min="10" max="10" width="14.33203125" customWidth="1"/>
    <col min="11" max="11" width="8.44140625" customWidth="1"/>
  </cols>
  <sheetData>
    <row r="1" spans="2:19" ht="45" customHeight="1" x14ac:dyDescent="0.25">
      <c r="B1" s="140" t="s">
        <v>16</v>
      </c>
      <c r="C1" s="140"/>
      <c r="D1" s="140"/>
      <c r="E1" s="140"/>
      <c r="F1" s="140"/>
      <c r="G1" s="140"/>
      <c r="H1" s="140"/>
      <c r="I1" s="140"/>
      <c r="J1" s="66">
        <v>45726</v>
      </c>
    </row>
    <row r="2" spans="2:19" ht="14.25" customHeight="1" x14ac:dyDescent="0.2">
      <c r="B2" s="141" t="s">
        <v>12</v>
      </c>
      <c r="C2" s="141"/>
      <c r="D2" s="141"/>
      <c r="E2" s="141"/>
      <c r="F2" s="141"/>
      <c r="G2" s="141"/>
      <c r="H2" s="141"/>
      <c r="I2" s="141"/>
      <c r="J2" s="50"/>
      <c r="K2" s="3"/>
    </row>
    <row r="3" spans="2:19" ht="14.25" customHeight="1" x14ac:dyDescent="0.2">
      <c r="B3" s="51"/>
      <c r="C3" s="51"/>
      <c r="D3" s="142" t="s">
        <v>13</v>
      </c>
      <c r="E3" s="142"/>
      <c r="F3" s="142"/>
      <c r="G3" s="142"/>
      <c r="H3" s="142"/>
      <c r="I3" s="143" t="s">
        <v>7</v>
      </c>
      <c r="J3" s="143"/>
    </row>
    <row r="4" spans="2:19" ht="13.8" thickBot="1" x14ac:dyDescent="0.25">
      <c r="F4" s="144" t="s">
        <v>6</v>
      </c>
      <c r="G4" s="144"/>
      <c r="H4" s="144"/>
      <c r="I4" s="144"/>
      <c r="J4" s="144"/>
    </row>
    <row r="5" spans="2:19" ht="21" customHeight="1" x14ac:dyDescent="0.2">
      <c r="B5" s="1"/>
      <c r="C5" s="145" t="s">
        <v>0</v>
      </c>
      <c r="D5" s="146"/>
      <c r="E5" s="4"/>
      <c r="F5" s="7"/>
      <c r="G5" s="7"/>
      <c r="H5" s="12"/>
      <c r="I5" s="6"/>
      <c r="J5" s="14"/>
    </row>
    <row r="6" spans="2:19" ht="29.25" customHeight="1" x14ac:dyDescent="0.2">
      <c r="B6" s="8" t="s">
        <v>1</v>
      </c>
      <c r="C6" s="147" t="s">
        <v>2</v>
      </c>
      <c r="D6" s="152" t="s">
        <v>9</v>
      </c>
      <c r="E6" s="149" t="s">
        <v>10</v>
      </c>
      <c r="F6" s="152" t="s">
        <v>22</v>
      </c>
      <c r="G6" s="149" t="s">
        <v>3</v>
      </c>
      <c r="H6" s="166" t="s">
        <v>11</v>
      </c>
      <c r="I6" s="161" t="s">
        <v>4</v>
      </c>
      <c r="J6" s="155" t="s">
        <v>18</v>
      </c>
    </row>
    <row r="7" spans="2:19" ht="32.25" customHeight="1" thickBot="1" x14ac:dyDescent="0.25">
      <c r="B7" s="9" t="s">
        <v>5</v>
      </c>
      <c r="C7" s="148"/>
      <c r="D7" s="153"/>
      <c r="E7" s="150"/>
      <c r="F7" s="154"/>
      <c r="G7" s="163"/>
      <c r="H7" s="167"/>
      <c r="I7" s="162"/>
      <c r="J7" s="156"/>
    </row>
    <row r="8" spans="2:19" ht="20.25" customHeight="1" x14ac:dyDescent="0.2">
      <c r="B8" s="2">
        <v>2000</v>
      </c>
      <c r="C8" s="15">
        <v>52000</v>
      </c>
      <c r="D8" s="16">
        <v>64300</v>
      </c>
      <c r="E8" s="16">
        <v>23600</v>
      </c>
      <c r="F8" s="16">
        <v>2800</v>
      </c>
      <c r="G8" s="16">
        <v>54400</v>
      </c>
      <c r="H8" s="17">
        <v>25900</v>
      </c>
      <c r="I8" s="18">
        <v>223000</v>
      </c>
      <c r="J8" s="19">
        <v>209100</v>
      </c>
    </row>
    <row r="9" spans="2:19" ht="20.25" customHeight="1" x14ac:dyDescent="0.2">
      <c r="B9" s="2">
        <v>2001</v>
      </c>
      <c r="C9" s="15">
        <v>53200</v>
      </c>
      <c r="D9" s="16">
        <v>64800</v>
      </c>
      <c r="E9" s="16">
        <v>19600</v>
      </c>
      <c r="F9" s="16">
        <v>2600</v>
      </c>
      <c r="G9" s="16">
        <v>50900</v>
      </c>
      <c r="H9" s="17">
        <v>27200</v>
      </c>
      <c r="I9" s="18">
        <v>218300</v>
      </c>
      <c r="J9" s="19">
        <v>204700</v>
      </c>
    </row>
    <row r="10" spans="2:19" ht="20.25" customHeight="1" x14ac:dyDescent="0.2">
      <c r="B10" s="2">
        <v>2002</v>
      </c>
      <c r="C10" s="15">
        <v>54900</v>
      </c>
      <c r="D10" s="16">
        <v>58700</v>
      </c>
      <c r="E10" s="16">
        <v>19100</v>
      </c>
      <c r="F10" s="16">
        <v>2540</v>
      </c>
      <c r="G10" s="20">
        <v>49000</v>
      </c>
      <c r="H10" s="21">
        <v>25500</v>
      </c>
      <c r="I10" s="18">
        <v>209700</v>
      </c>
      <c r="J10" s="43">
        <v>194200</v>
      </c>
    </row>
    <row r="11" spans="2:19" ht="20.25" customHeight="1" x14ac:dyDescent="0.2">
      <c r="B11" s="5">
        <v>2003</v>
      </c>
      <c r="C11" s="75">
        <v>56500</v>
      </c>
      <c r="D11" s="22">
        <v>61200</v>
      </c>
      <c r="E11" s="22">
        <v>19300</v>
      </c>
      <c r="F11" s="22">
        <v>2530</v>
      </c>
      <c r="G11" s="23">
        <v>53400</v>
      </c>
      <c r="H11" s="23">
        <v>25900</v>
      </c>
      <c r="I11" s="24">
        <v>218800</v>
      </c>
      <c r="J11" s="44">
        <v>201900</v>
      </c>
    </row>
    <row r="12" spans="2:19" ht="20.25" customHeight="1" x14ac:dyDescent="0.2">
      <c r="B12" s="2">
        <v>2004</v>
      </c>
      <c r="C12" s="15">
        <v>54600</v>
      </c>
      <c r="D12" s="16">
        <v>58500</v>
      </c>
      <c r="E12" s="16">
        <v>18300</v>
      </c>
      <c r="F12" s="16">
        <v>3250</v>
      </c>
      <c r="G12" s="21">
        <v>51900</v>
      </c>
      <c r="H12" s="21">
        <v>27600</v>
      </c>
      <c r="I12" s="18">
        <v>214300</v>
      </c>
      <c r="J12" s="19">
        <v>203800</v>
      </c>
    </row>
    <row r="13" spans="2:19" ht="20.25" customHeight="1" x14ac:dyDescent="0.2">
      <c r="B13" s="11">
        <v>2005</v>
      </c>
      <c r="C13" s="25">
        <v>52500</v>
      </c>
      <c r="D13" s="26">
        <v>56100</v>
      </c>
      <c r="E13" s="27">
        <v>17900</v>
      </c>
      <c r="F13" s="26">
        <v>2930</v>
      </c>
      <c r="G13" s="28">
        <v>55700</v>
      </c>
      <c r="H13" s="13">
        <v>28000</v>
      </c>
      <c r="I13" s="29">
        <v>213300</v>
      </c>
      <c r="J13" s="30">
        <v>205200</v>
      </c>
    </row>
    <row r="14" spans="2:19" ht="20.25" customHeight="1" x14ac:dyDescent="0.2">
      <c r="B14" s="11">
        <v>2006</v>
      </c>
      <c r="C14" s="39">
        <v>54300</v>
      </c>
      <c r="D14" s="40">
        <v>58600</v>
      </c>
      <c r="E14" s="41">
        <v>17600</v>
      </c>
      <c r="F14" s="40">
        <v>2430</v>
      </c>
      <c r="G14" s="151">
        <v>85400</v>
      </c>
      <c r="H14" s="134"/>
      <c r="I14" s="42">
        <v>218300</v>
      </c>
      <c r="J14" s="37">
        <v>210300</v>
      </c>
      <c r="M14" s="31"/>
      <c r="N14" s="31"/>
      <c r="O14" s="31"/>
      <c r="P14" s="31"/>
      <c r="Q14" s="32"/>
      <c r="R14" s="56"/>
      <c r="S14" s="31"/>
    </row>
    <row r="15" spans="2:19" ht="20.25" customHeight="1" x14ac:dyDescent="0.2">
      <c r="B15" s="11">
        <v>2007</v>
      </c>
      <c r="C15" s="39">
        <v>56100</v>
      </c>
      <c r="D15" s="40">
        <v>65000</v>
      </c>
      <c r="E15" s="41">
        <v>17500</v>
      </c>
      <c r="F15" s="40">
        <v>2190</v>
      </c>
      <c r="G15" s="151">
        <v>83700</v>
      </c>
      <c r="H15" s="134"/>
      <c r="I15" s="42">
        <v>224600</v>
      </c>
      <c r="J15" s="37">
        <v>213400</v>
      </c>
      <c r="M15" s="31"/>
      <c r="N15" s="31"/>
      <c r="O15" s="31"/>
      <c r="P15" s="31"/>
      <c r="Q15" s="32"/>
      <c r="R15" s="56"/>
      <c r="S15" s="31"/>
    </row>
    <row r="16" spans="2:19" ht="20.25" customHeight="1" x14ac:dyDescent="0.2">
      <c r="B16" s="11">
        <v>2008</v>
      </c>
      <c r="C16" s="39">
        <v>55600</v>
      </c>
      <c r="D16" s="40">
        <v>76200</v>
      </c>
      <c r="E16" s="41">
        <v>17300</v>
      </c>
      <c r="F16" s="40">
        <v>2180</v>
      </c>
      <c r="G16" s="151">
        <v>88900</v>
      </c>
      <c r="H16" s="134"/>
      <c r="I16" s="42">
        <v>240300</v>
      </c>
      <c r="J16" s="38">
        <v>231800</v>
      </c>
      <c r="M16" s="31"/>
      <c r="N16" s="31"/>
      <c r="O16" s="31"/>
      <c r="P16" s="31"/>
      <c r="Q16" s="32"/>
      <c r="R16" s="56"/>
      <c r="S16" s="31"/>
    </row>
    <row r="17" spans="2:19" ht="20.25" customHeight="1" x14ac:dyDescent="0.2">
      <c r="B17" s="11">
        <v>2009</v>
      </c>
      <c r="C17" s="39">
        <v>52600</v>
      </c>
      <c r="D17" s="40">
        <v>82500</v>
      </c>
      <c r="E17" s="41">
        <v>16700</v>
      </c>
      <c r="F17" s="40">
        <v>2080</v>
      </c>
      <c r="G17" s="151">
        <v>88900</v>
      </c>
      <c r="H17" s="134"/>
      <c r="I17" s="42">
        <v>242800</v>
      </c>
      <c r="J17" s="38">
        <v>236700</v>
      </c>
      <c r="M17" s="31"/>
      <c r="N17" s="31"/>
      <c r="O17" s="31"/>
      <c r="P17" s="31"/>
      <c r="Q17" s="32"/>
      <c r="R17" s="56"/>
      <c r="S17" s="31"/>
    </row>
    <row r="18" spans="2:19" ht="20.25" customHeight="1" x14ac:dyDescent="0.2">
      <c r="B18" s="11">
        <v>2010</v>
      </c>
      <c r="C18" s="39">
        <v>52700</v>
      </c>
      <c r="D18" s="40">
        <v>81600</v>
      </c>
      <c r="E18" s="41">
        <v>16700</v>
      </c>
      <c r="F18" s="40">
        <v>2030</v>
      </c>
      <c r="G18" s="151">
        <v>88200</v>
      </c>
      <c r="H18" s="134"/>
      <c r="I18" s="42">
        <v>241300</v>
      </c>
      <c r="J18" s="38">
        <v>232900</v>
      </c>
      <c r="M18" s="31"/>
      <c r="N18" s="31"/>
      <c r="O18" s="31"/>
      <c r="P18" s="31"/>
      <c r="Q18" s="32"/>
      <c r="R18" s="56"/>
      <c r="S18" s="31"/>
    </row>
    <row r="19" spans="2:19" ht="20.25" customHeight="1" x14ac:dyDescent="0.2">
      <c r="B19" s="11">
        <v>2011</v>
      </c>
      <c r="C19" s="39">
        <v>47500</v>
      </c>
      <c r="D19" s="40">
        <v>80300</v>
      </c>
      <c r="E19" s="41">
        <v>18500</v>
      </c>
      <c r="F19" s="40">
        <v>3260</v>
      </c>
      <c r="G19" s="151">
        <v>93300</v>
      </c>
      <c r="H19" s="134"/>
      <c r="I19" s="42">
        <v>242800</v>
      </c>
      <c r="J19" s="38">
        <v>232000</v>
      </c>
      <c r="M19" s="31"/>
      <c r="N19" s="31"/>
      <c r="O19" s="31"/>
      <c r="P19" s="31"/>
      <c r="Q19" s="32"/>
      <c r="R19" s="56"/>
      <c r="S19" s="31"/>
    </row>
    <row r="20" spans="2:19" ht="20.25" customHeight="1" x14ac:dyDescent="0.2">
      <c r="B20" s="11">
        <v>2012</v>
      </c>
      <c r="C20" s="94">
        <v>46200</v>
      </c>
      <c r="D20" s="95">
        <v>80700</v>
      </c>
      <c r="E20" s="95">
        <v>17600</v>
      </c>
      <c r="F20" s="96">
        <v>3200</v>
      </c>
      <c r="G20" s="157">
        <v>91900</v>
      </c>
      <c r="H20" s="158"/>
      <c r="I20" s="97">
        <v>239500</v>
      </c>
      <c r="J20" s="60">
        <v>229000</v>
      </c>
      <c r="M20" s="31"/>
      <c r="N20" s="31"/>
      <c r="O20" s="31"/>
      <c r="P20" s="31"/>
      <c r="Q20" s="32"/>
      <c r="R20" s="56"/>
      <c r="S20" s="31"/>
    </row>
    <row r="21" spans="2:19" ht="20.25" customHeight="1" x14ac:dyDescent="0.2">
      <c r="B21" s="11">
        <v>2013</v>
      </c>
      <c r="C21" s="98">
        <v>40800</v>
      </c>
      <c r="D21" s="95">
        <v>81000</v>
      </c>
      <c r="E21" s="99">
        <v>18600</v>
      </c>
      <c r="F21" s="95">
        <v>2700</v>
      </c>
      <c r="G21" s="157">
        <v>93400</v>
      </c>
      <c r="H21" s="158"/>
      <c r="I21" s="97">
        <v>236600</v>
      </c>
      <c r="J21" s="60">
        <v>227000</v>
      </c>
      <c r="M21" s="31"/>
      <c r="N21" s="31"/>
      <c r="O21" s="31"/>
      <c r="P21" s="31"/>
      <c r="Q21" s="32"/>
      <c r="R21" s="56"/>
      <c r="S21" s="31"/>
    </row>
    <row r="22" spans="2:19" ht="20.25" customHeight="1" x14ac:dyDescent="0.2">
      <c r="B22" s="11">
        <v>2014</v>
      </c>
      <c r="C22" s="100">
        <v>42744</v>
      </c>
      <c r="D22" s="95">
        <v>79468</v>
      </c>
      <c r="E22" s="99">
        <v>19459</v>
      </c>
      <c r="F22" s="95">
        <v>2692</v>
      </c>
      <c r="G22" s="164">
        <v>100020</v>
      </c>
      <c r="H22" s="165"/>
      <c r="I22" s="97">
        <v>244383</v>
      </c>
      <c r="J22" s="60">
        <v>240000</v>
      </c>
      <c r="M22" s="31"/>
      <c r="N22" s="31"/>
      <c r="O22" s="31"/>
      <c r="P22" s="31"/>
      <c r="Q22" s="32"/>
      <c r="R22" s="56"/>
      <c r="S22" s="31"/>
    </row>
    <row r="23" spans="2:19" ht="20.25" customHeight="1" x14ac:dyDescent="0.2">
      <c r="B23" s="62">
        <v>2015</v>
      </c>
      <c r="C23" s="100">
        <v>43186</v>
      </c>
      <c r="D23" s="95">
        <v>87752</v>
      </c>
      <c r="E23" s="95">
        <v>19763</v>
      </c>
      <c r="F23" s="95">
        <v>2696</v>
      </c>
      <c r="G23" s="164">
        <v>105522</v>
      </c>
      <c r="H23" s="165"/>
      <c r="I23" s="97">
        <v>258919</v>
      </c>
      <c r="J23" s="63">
        <v>258000</v>
      </c>
      <c r="M23" s="31"/>
      <c r="N23" s="31"/>
      <c r="O23" s="31"/>
      <c r="P23" s="31"/>
      <c r="Q23" s="32"/>
      <c r="R23" s="56"/>
      <c r="S23" s="31"/>
    </row>
    <row r="24" spans="2:19" ht="20.25" customHeight="1" x14ac:dyDescent="0.2">
      <c r="B24" s="62">
        <v>2016</v>
      </c>
      <c r="C24" s="100">
        <v>41713</v>
      </c>
      <c r="D24" s="101">
        <v>84712</v>
      </c>
      <c r="E24" s="95">
        <v>18464</v>
      </c>
      <c r="F24" s="95">
        <v>3719</v>
      </c>
      <c r="G24" s="159">
        <v>108971</v>
      </c>
      <c r="H24" s="160"/>
      <c r="I24" s="97">
        <v>257579</v>
      </c>
      <c r="J24" s="61">
        <v>256000</v>
      </c>
      <c r="M24" s="31"/>
      <c r="N24" s="31"/>
      <c r="O24" s="31"/>
      <c r="P24" s="31"/>
      <c r="Q24" s="32"/>
      <c r="R24" s="56"/>
      <c r="S24" s="31"/>
    </row>
    <row r="25" spans="2:19" ht="20.25" customHeight="1" x14ac:dyDescent="0.2">
      <c r="B25" s="62">
        <v>2017</v>
      </c>
      <c r="C25" s="94">
        <v>40776</v>
      </c>
      <c r="D25" s="102">
        <v>82348</v>
      </c>
      <c r="E25" s="95">
        <v>13821</v>
      </c>
      <c r="F25" s="95">
        <v>3200</v>
      </c>
      <c r="G25" s="157">
        <v>111814</v>
      </c>
      <c r="H25" s="158"/>
      <c r="I25" s="97">
        <v>251959</v>
      </c>
      <c r="J25" s="60">
        <v>253500</v>
      </c>
      <c r="M25" s="31"/>
      <c r="N25" s="31"/>
      <c r="O25" s="31"/>
      <c r="P25" s="31"/>
      <c r="Q25" s="32"/>
      <c r="R25" s="56"/>
      <c r="S25" s="31"/>
    </row>
    <row r="26" spans="2:19" ht="20.25" customHeight="1" x14ac:dyDescent="0.2">
      <c r="B26" s="62">
        <v>2018</v>
      </c>
      <c r="C26" s="103">
        <v>41624</v>
      </c>
      <c r="D26" s="104">
        <v>88111</v>
      </c>
      <c r="E26" s="104">
        <v>8385</v>
      </c>
      <c r="F26" s="104">
        <v>3064</v>
      </c>
      <c r="G26" s="168">
        <v>118211</v>
      </c>
      <c r="H26" s="169"/>
      <c r="I26" s="105">
        <v>259395</v>
      </c>
      <c r="J26" s="85">
        <v>264000</v>
      </c>
      <c r="M26" s="31"/>
      <c r="N26" s="31"/>
      <c r="O26" s="31"/>
      <c r="P26" s="31"/>
      <c r="Q26" s="32"/>
      <c r="R26" s="56"/>
      <c r="S26" s="31"/>
    </row>
    <row r="27" spans="2:19" ht="20.25" customHeight="1" x14ac:dyDescent="0.2">
      <c r="B27" s="62">
        <v>2019</v>
      </c>
      <c r="C27" s="106">
        <v>39605</v>
      </c>
      <c r="D27" s="104">
        <v>84015</v>
      </c>
      <c r="E27" s="104">
        <v>8105</v>
      </c>
      <c r="F27" s="104">
        <v>2880</v>
      </c>
      <c r="G27" s="168">
        <v>117673</v>
      </c>
      <c r="H27" s="158"/>
      <c r="I27" s="107">
        <v>252278</v>
      </c>
      <c r="J27" s="85">
        <v>261500</v>
      </c>
      <c r="M27" s="31"/>
      <c r="N27" s="31"/>
      <c r="O27" s="31"/>
      <c r="P27" s="31"/>
      <c r="Q27" s="32"/>
      <c r="R27" s="56"/>
      <c r="S27" s="31"/>
    </row>
    <row r="28" spans="2:19" ht="20.25" customHeight="1" x14ac:dyDescent="0.2">
      <c r="B28" s="89">
        <v>2020</v>
      </c>
      <c r="C28" s="108">
        <v>38591</v>
      </c>
      <c r="D28" s="109">
        <v>82700</v>
      </c>
      <c r="E28" s="109">
        <v>7785</v>
      </c>
      <c r="F28" s="109">
        <v>2928</v>
      </c>
      <c r="G28" s="176">
        <v>121258</v>
      </c>
      <c r="H28" s="165"/>
      <c r="I28" s="110">
        <v>253262</v>
      </c>
      <c r="J28" s="90">
        <v>266000</v>
      </c>
      <c r="M28" s="31"/>
      <c r="N28" s="31"/>
      <c r="O28" s="31"/>
      <c r="P28" s="31"/>
      <c r="Q28" s="32"/>
      <c r="R28" s="56"/>
      <c r="S28" s="31"/>
    </row>
    <row r="29" spans="2:19" ht="20.25" customHeight="1" x14ac:dyDescent="0.2">
      <c r="B29" s="89">
        <v>2021</v>
      </c>
      <c r="C29" s="108">
        <v>38569</v>
      </c>
      <c r="D29" s="109">
        <v>81399</v>
      </c>
      <c r="E29" s="109">
        <v>7155</v>
      </c>
      <c r="F29" s="109">
        <v>2672</v>
      </c>
      <c r="G29" s="177">
        <v>127876</v>
      </c>
      <c r="H29" s="178"/>
      <c r="I29" s="110">
        <v>257671</v>
      </c>
      <c r="J29" s="90">
        <v>275000</v>
      </c>
      <c r="M29" s="31"/>
      <c r="N29" s="31"/>
      <c r="O29" s="31"/>
      <c r="P29" s="31"/>
      <c r="Q29" s="32"/>
      <c r="R29" s="56"/>
      <c r="S29" s="31"/>
    </row>
    <row r="30" spans="2:19" ht="20.25" customHeight="1" x14ac:dyDescent="0.2">
      <c r="B30" s="87">
        <v>2022</v>
      </c>
      <c r="C30" s="111">
        <v>36597</v>
      </c>
      <c r="D30" s="112">
        <v>79881</v>
      </c>
      <c r="E30" s="112">
        <v>6946</v>
      </c>
      <c r="F30" s="112">
        <v>2565</v>
      </c>
      <c r="G30" s="179">
        <v>123954</v>
      </c>
      <c r="H30" s="180"/>
      <c r="I30" s="113">
        <v>249943</v>
      </c>
      <c r="J30" s="88">
        <v>278000</v>
      </c>
      <c r="M30" s="31"/>
      <c r="N30" s="31"/>
      <c r="O30" s="31"/>
      <c r="P30" s="31"/>
      <c r="Q30" s="32"/>
      <c r="R30" s="56"/>
      <c r="S30" s="31"/>
    </row>
    <row r="31" spans="2:19" ht="20.25" customHeight="1" thickBot="1" x14ac:dyDescent="0.25">
      <c r="B31" s="87">
        <v>2023</v>
      </c>
      <c r="C31" s="111">
        <v>35170</v>
      </c>
      <c r="D31" s="112">
        <v>82283</v>
      </c>
      <c r="E31" s="112">
        <v>6343</v>
      </c>
      <c r="F31" s="112">
        <v>2260</v>
      </c>
      <c r="G31" s="179">
        <v>121888</v>
      </c>
      <c r="H31" s="180"/>
      <c r="I31" s="113">
        <v>247944</v>
      </c>
      <c r="J31" s="88">
        <v>289000</v>
      </c>
      <c r="M31" s="31"/>
      <c r="N31" s="31"/>
      <c r="O31" s="31"/>
      <c r="P31" s="31"/>
      <c r="Q31" s="32"/>
      <c r="R31" s="56"/>
      <c r="S31" s="31"/>
    </row>
    <row r="32" spans="2:19" ht="23.25" customHeight="1" thickTop="1" x14ac:dyDescent="0.2">
      <c r="B32" s="91">
        <v>2024</v>
      </c>
      <c r="C32" s="92">
        <v>34533</v>
      </c>
      <c r="D32" s="92">
        <v>85968</v>
      </c>
      <c r="E32" s="92">
        <v>6479</v>
      </c>
      <c r="F32" s="92">
        <v>2389</v>
      </c>
      <c r="G32" s="174">
        <v>117616</v>
      </c>
      <c r="H32" s="175"/>
      <c r="I32" s="92">
        <v>246985</v>
      </c>
      <c r="J32" s="93">
        <v>299000</v>
      </c>
      <c r="M32" s="31"/>
      <c r="N32" s="31"/>
      <c r="O32" s="31"/>
      <c r="P32" s="31"/>
      <c r="Q32" s="32"/>
      <c r="R32" s="56"/>
      <c r="S32" s="31"/>
    </row>
    <row r="33" spans="2:19" ht="23.25" customHeight="1" thickBot="1" x14ac:dyDescent="0.25">
      <c r="B33" s="67" t="s">
        <v>20</v>
      </c>
      <c r="C33" s="68">
        <f t="shared" ref="C33:J33" si="0">C32/C31*100</f>
        <v>98.188797270400912</v>
      </c>
      <c r="D33" s="69">
        <f t="shared" si="0"/>
        <v>104.47844633763961</v>
      </c>
      <c r="E33" s="70">
        <f t="shared" si="0"/>
        <v>102.144095853697</v>
      </c>
      <c r="F33" s="69">
        <f t="shared" si="0"/>
        <v>105.70796460176992</v>
      </c>
      <c r="G33" s="170">
        <f t="shared" si="0"/>
        <v>96.495143082173797</v>
      </c>
      <c r="H33" s="171" t="e">
        <f t="shared" si="0"/>
        <v>#DIV/0!</v>
      </c>
      <c r="I33" s="86">
        <f t="shared" si="0"/>
        <v>99.61321911399348</v>
      </c>
      <c r="J33" s="125">
        <f t="shared" si="0"/>
        <v>103.46020761245676</v>
      </c>
      <c r="M33" s="31"/>
      <c r="N33" s="31"/>
      <c r="O33" s="31"/>
      <c r="P33" s="31"/>
      <c r="Q33" s="32"/>
      <c r="R33" s="56"/>
      <c r="S33" s="31"/>
    </row>
    <row r="34" spans="2:19" ht="10.5" customHeight="1" x14ac:dyDescent="0.2">
      <c r="B34" s="76"/>
      <c r="C34" s="53"/>
      <c r="D34" s="52"/>
      <c r="E34" s="53"/>
      <c r="F34" s="54"/>
      <c r="G34" s="172"/>
      <c r="H34" s="173"/>
      <c r="I34" s="55"/>
      <c r="J34" s="59" t="s">
        <v>8</v>
      </c>
      <c r="M34" s="33"/>
      <c r="N34" s="33"/>
      <c r="O34" s="33"/>
      <c r="P34" s="33"/>
      <c r="Q34" s="34"/>
      <c r="R34" s="57"/>
      <c r="S34" s="33"/>
    </row>
    <row r="35" spans="2:19" ht="17.25" customHeight="1" x14ac:dyDescent="0.2">
      <c r="B35" s="79">
        <v>44927</v>
      </c>
      <c r="C35" s="81">
        <v>2433</v>
      </c>
      <c r="D35" s="64">
        <v>6316</v>
      </c>
      <c r="E35" s="64">
        <v>423</v>
      </c>
      <c r="F35" s="64">
        <v>227</v>
      </c>
      <c r="G35" s="133">
        <v>9626</v>
      </c>
      <c r="H35" s="134"/>
      <c r="I35" s="82">
        <v>19025</v>
      </c>
      <c r="J35" s="83">
        <v>-3.1</v>
      </c>
    </row>
    <row r="36" spans="2:19" ht="17.25" customHeight="1" x14ac:dyDescent="0.2">
      <c r="B36" s="77" t="s">
        <v>30</v>
      </c>
      <c r="C36" s="78">
        <v>3064</v>
      </c>
      <c r="D36" s="65">
        <v>6877</v>
      </c>
      <c r="E36" s="65">
        <v>512</v>
      </c>
      <c r="F36" s="65">
        <v>220</v>
      </c>
      <c r="G36" s="129">
        <v>10206</v>
      </c>
      <c r="H36" s="130"/>
      <c r="I36" s="74">
        <v>20879</v>
      </c>
      <c r="J36" s="84">
        <v>3.6</v>
      </c>
    </row>
    <row r="37" spans="2:19" ht="17.25" customHeight="1" x14ac:dyDescent="0.2">
      <c r="B37" s="114" t="s">
        <v>21</v>
      </c>
      <c r="C37" s="115">
        <v>3460</v>
      </c>
      <c r="D37" s="116">
        <v>7375</v>
      </c>
      <c r="E37" s="116">
        <v>606</v>
      </c>
      <c r="F37" s="116">
        <v>227</v>
      </c>
      <c r="G37" s="135">
        <v>12371</v>
      </c>
      <c r="H37" s="136"/>
      <c r="I37" s="117">
        <v>24039</v>
      </c>
      <c r="J37" s="118">
        <v>-2.4</v>
      </c>
    </row>
    <row r="38" spans="2:19" ht="17.25" customHeight="1" x14ac:dyDescent="0.2">
      <c r="B38" s="77" t="s">
        <v>31</v>
      </c>
      <c r="C38" s="78">
        <v>3240</v>
      </c>
      <c r="D38" s="65">
        <v>6947</v>
      </c>
      <c r="E38" s="65">
        <v>594</v>
      </c>
      <c r="F38" s="65">
        <v>178</v>
      </c>
      <c r="G38" s="129">
        <v>10740</v>
      </c>
      <c r="H38" s="130"/>
      <c r="I38" s="74">
        <v>21699</v>
      </c>
      <c r="J38" s="80">
        <v>-9.1999999999999993</v>
      </c>
    </row>
    <row r="39" spans="2:19" ht="17.25" customHeight="1" x14ac:dyDescent="0.2">
      <c r="B39" s="77" t="s">
        <v>24</v>
      </c>
      <c r="C39" s="78">
        <v>2822</v>
      </c>
      <c r="D39" s="65">
        <v>6420</v>
      </c>
      <c r="E39" s="65">
        <v>520</v>
      </c>
      <c r="F39" s="65">
        <v>136</v>
      </c>
      <c r="G39" s="129">
        <v>9576</v>
      </c>
      <c r="H39" s="130"/>
      <c r="I39" s="74">
        <v>19474</v>
      </c>
      <c r="J39" s="80">
        <v>-0.8</v>
      </c>
    </row>
    <row r="40" spans="2:19" ht="17.25" customHeight="1" x14ac:dyDescent="0.2">
      <c r="B40" s="114" t="s">
        <v>34</v>
      </c>
      <c r="C40" s="115">
        <v>3009</v>
      </c>
      <c r="D40" s="116">
        <v>7194</v>
      </c>
      <c r="E40" s="116">
        <v>571</v>
      </c>
      <c r="F40" s="116">
        <v>171</v>
      </c>
      <c r="G40" s="135">
        <v>9447</v>
      </c>
      <c r="H40" s="136"/>
      <c r="I40" s="117">
        <v>20392</v>
      </c>
      <c r="J40" s="119">
        <v>-4</v>
      </c>
    </row>
    <row r="41" spans="2:19" ht="17.25" customHeight="1" x14ac:dyDescent="0.2">
      <c r="B41" s="79" t="s">
        <v>35</v>
      </c>
      <c r="C41" s="81">
        <v>3054</v>
      </c>
      <c r="D41" s="64">
        <v>7120</v>
      </c>
      <c r="E41" s="64">
        <v>482</v>
      </c>
      <c r="F41" s="64">
        <v>202</v>
      </c>
      <c r="G41" s="133">
        <v>9946</v>
      </c>
      <c r="H41" s="134"/>
      <c r="I41" s="82">
        <v>20804</v>
      </c>
      <c r="J41" s="83">
        <v>1</v>
      </c>
    </row>
    <row r="42" spans="2:19" ht="17.25" customHeight="1" x14ac:dyDescent="0.2">
      <c r="B42" s="77" t="s">
        <v>25</v>
      </c>
      <c r="C42" s="78">
        <v>2840</v>
      </c>
      <c r="D42" s="65">
        <v>7116</v>
      </c>
      <c r="E42" s="65">
        <v>390</v>
      </c>
      <c r="F42" s="65">
        <v>195</v>
      </c>
      <c r="G42" s="129">
        <v>9284</v>
      </c>
      <c r="H42" s="130"/>
      <c r="I42" s="74">
        <v>19825</v>
      </c>
      <c r="J42" s="84">
        <v>6.5</v>
      </c>
    </row>
    <row r="43" spans="2:19" ht="17.25" customHeight="1" x14ac:dyDescent="0.2">
      <c r="B43" s="114" t="s">
        <v>26</v>
      </c>
      <c r="C43" s="115">
        <v>2874</v>
      </c>
      <c r="D43" s="116">
        <v>6654</v>
      </c>
      <c r="E43" s="116">
        <v>534</v>
      </c>
      <c r="F43" s="116">
        <v>185</v>
      </c>
      <c r="G43" s="135">
        <v>9318</v>
      </c>
      <c r="H43" s="136"/>
      <c r="I43" s="117">
        <v>19565</v>
      </c>
      <c r="J43" s="119">
        <v>0.8</v>
      </c>
    </row>
    <row r="44" spans="2:19" ht="17.25" customHeight="1" x14ac:dyDescent="0.2">
      <c r="B44" s="79" t="s">
        <v>27</v>
      </c>
      <c r="C44" s="81">
        <v>2641</v>
      </c>
      <c r="D44" s="64">
        <v>6790</v>
      </c>
      <c r="E44" s="64">
        <v>574</v>
      </c>
      <c r="F44" s="64">
        <v>167</v>
      </c>
      <c r="G44" s="133">
        <v>10465</v>
      </c>
      <c r="H44" s="134"/>
      <c r="I44" s="82">
        <v>20637</v>
      </c>
      <c r="J44" s="83">
        <v>-0.3</v>
      </c>
    </row>
    <row r="45" spans="2:19" ht="17.25" customHeight="1" x14ac:dyDescent="0.2">
      <c r="B45" s="77" t="s">
        <v>29</v>
      </c>
      <c r="C45" s="78">
        <v>2764</v>
      </c>
      <c r="D45" s="65">
        <v>6803</v>
      </c>
      <c r="E45" s="65">
        <v>535</v>
      </c>
      <c r="F45" s="65">
        <v>160</v>
      </c>
      <c r="G45" s="129">
        <v>10476</v>
      </c>
      <c r="H45" s="139"/>
      <c r="I45" s="74">
        <v>20738</v>
      </c>
      <c r="J45" s="84">
        <v>-2.6</v>
      </c>
    </row>
    <row r="46" spans="2:19" ht="17.25" customHeight="1" x14ac:dyDescent="0.2">
      <c r="B46" s="114" t="s">
        <v>28</v>
      </c>
      <c r="C46" s="115">
        <v>2969</v>
      </c>
      <c r="D46" s="116">
        <v>6671</v>
      </c>
      <c r="E46" s="116">
        <v>602</v>
      </c>
      <c r="F46" s="116">
        <v>192</v>
      </c>
      <c r="G46" s="135">
        <v>10433</v>
      </c>
      <c r="H46" s="137"/>
      <c r="I46" s="117">
        <v>20867</v>
      </c>
      <c r="J46" s="124">
        <v>3.5</v>
      </c>
    </row>
    <row r="47" spans="2:19" ht="17.25" customHeight="1" x14ac:dyDescent="0.2">
      <c r="B47" s="79">
        <v>45292</v>
      </c>
      <c r="C47" s="81">
        <v>2630</v>
      </c>
      <c r="D47" s="64">
        <v>6095</v>
      </c>
      <c r="E47" s="64">
        <v>563</v>
      </c>
      <c r="F47" s="64">
        <v>206</v>
      </c>
      <c r="G47" s="133">
        <v>9996</v>
      </c>
      <c r="H47" s="134"/>
      <c r="I47" s="82">
        <v>19490</v>
      </c>
      <c r="J47" s="83">
        <v>2.4</v>
      </c>
    </row>
    <row r="48" spans="2:19" ht="17.25" customHeight="1" x14ac:dyDescent="0.2">
      <c r="B48" s="77" t="s">
        <v>30</v>
      </c>
      <c r="C48" s="78">
        <v>2938</v>
      </c>
      <c r="D48" s="65">
        <v>6798</v>
      </c>
      <c r="E48" s="65">
        <v>541</v>
      </c>
      <c r="F48" s="65">
        <v>269</v>
      </c>
      <c r="G48" s="129">
        <v>9968</v>
      </c>
      <c r="H48" s="130"/>
      <c r="I48" s="74">
        <v>20514</v>
      </c>
      <c r="J48" s="84">
        <v>-1.7</v>
      </c>
    </row>
    <row r="49" spans="2:10" ht="17.25" customHeight="1" x14ac:dyDescent="0.2">
      <c r="B49" s="114" t="s">
        <v>36</v>
      </c>
      <c r="C49" s="115">
        <v>3191</v>
      </c>
      <c r="D49" s="116">
        <v>7480</v>
      </c>
      <c r="E49" s="116">
        <v>500</v>
      </c>
      <c r="F49" s="116">
        <v>225</v>
      </c>
      <c r="G49" s="135">
        <v>11088</v>
      </c>
      <c r="H49" s="136"/>
      <c r="I49" s="117">
        <v>22484</v>
      </c>
      <c r="J49" s="119">
        <v>-6.5</v>
      </c>
    </row>
    <row r="50" spans="2:10" ht="17.25" customHeight="1" x14ac:dyDescent="0.2">
      <c r="B50" s="79" t="s">
        <v>32</v>
      </c>
      <c r="C50" s="81">
        <v>3232</v>
      </c>
      <c r="D50" s="64">
        <v>7413</v>
      </c>
      <c r="E50" s="64">
        <v>471</v>
      </c>
      <c r="F50" s="64">
        <v>246</v>
      </c>
      <c r="G50" s="133">
        <v>11021</v>
      </c>
      <c r="H50" s="134"/>
      <c r="I50" s="82">
        <v>22383</v>
      </c>
      <c r="J50" s="83">
        <v>3.2</v>
      </c>
    </row>
    <row r="51" spans="2:10" ht="17.25" customHeight="1" x14ac:dyDescent="0.2">
      <c r="B51" s="77" t="s">
        <v>37</v>
      </c>
      <c r="C51" s="78">
        <v>3015</v>
      </c>
      <c r="D51" s="65">
        <v>7005</v>
      </c>
      <c r="E51" s="65">
        <v>593</v>
      </c>
      <c r="F51" s="65">
        <v>144</v>
      </c>
      <c r="G51" s="129">
        <v>9930</v>
      </c>
      <c r="H51" s="130"/>
      <c r="I51" s="74">
        <v>20687</v>
      </c>
      <c r="J51" s="84">
        <v>6.2</v>
      </c>
    </row>
    <row r="52" spans="2:10" ht="17.25" customHeight="1" x14ac:dyDescent="0.2">
      <c r="B52" s="114" t="s">
        <v>23</v>
      </c>
      <c r="C52" s="115">
        <v>3045</v>
      </c>
      <c r="D52" s="116">
        <v>7085</v>
      </c>
      <c r="E52" s="116">
        <v>558</v>
      </c>
      <c r="F52" s="116">
        <v>126</v>
      </c>
      <c r="G52" s="135">
        <v>9093</v>
      </c>
      <c r="H52" s="136"/>
      <c r="I52" s="117">
        <v>19907</v>
      </c>
      <c r="J52" s="124" t="s">
        <v>39</v>
      </c>
    </row>
    <row r="53" spans="2:10" ht="17.25" customHeight="1" x14ac:dyDescent="0.2">
      <c r="B53" s="79" t="s">
        <v>33</v>
      </c>
      <c r="C53" s="81">
        <v>3059</v>
      </c>
      <c r="D53" s="64">
        <v>7180</v>
      </c>
      <c r="E53" s="64">
        <v>523</v>
      </c>
      <c r="F53" s="64">
        <v>183</v>
      </c>
      <c r="G53" s="133">
        <v>8633</v>
      </c>
      <c r="H53" s="134"/>
      <c r="I53" s="82">
        <v>19578</v>
      </c>
      <c r="J53" s="127" t="s">
        <v>41</v>
      </c>
    </row>
    <row r="54" spans="2:10" ht="17.25" customHeight="1" x14ac:dyDescent="0.2">
      <c r="B54" s="77" t="s">
        <v>38</v>
      </c>
      <c r="C54" s="78">
        <v>2649</v>
      </c>
      <c r="D54" s="65">
        <v>6772</v>
      </c>
      <c r="E54" s="65">
        <v>545</v>
      </c>
      <c r="F54" s="65">
        <v>185</v>
      </c>
      <c r="G54" s="129">
        <v>8728</v>
      </c>
      <c r="H54" s="130"/>
      <c r="I54" s="74">
        <v>18879</v>
      </c>
      <c r="J54" s="128" t="s">
        <v>42</v>
      </c>
    </row>
    <row r="55" spans="2:10" ht="17.25" customHeight="1" x14ac:dyDescent="0.2">
      <c r="B55" s="114" t="s">
        <v>40</v>
      </c>
      <c r="C55" s="115">
        <v>2832</v>
      </c>
      <c r="D55" s="116">
        <v>7303</v>
      </c>
      <c r="E55" s="116">
        <v>511</v>
      </c>
      <c r="F55" s="116">
        <v>195</v>
      </c>
      <c r="G55" s="135">
        <v>8848</v>
      </c>
      <c r="H55" s="137"/>
      <c r="I55" s="117">
        <v>19689</v>
      </c>
      <c r="J55" s="124">
        <v>0.6</v>
      </c>
    </row>
    <row r="56" spans="2:10" ht="17.25" customHeight="1" x14ac:dyDescent="0.2">
      <c r="B56" s="79" t="s">
        <v>43</v>
      </c>
      <c r="C56" s="81">
        <v>2734</v>
      </c>
      <c r="D56" s="64">
        <v>7579</v>
      </c>
      <c r="E56" s="64">
        <v>559</v>
      </c>
      <c r="F56" s="64">
        <v>203</v>
      </c>
      <c r="G56" s="133">
        <v>10746</v>
      </c>
      <c r="H56" s="138"/>
      <c r="I56" s="82">
        <v>21821</v>
      </c>
      <c r="J56" s="127">
        <v>5.7</v>
      </c>
    </row>
    <row r="57" spans="2:10" ht="17.25" customHeight="1" x14ac:dyDescent="0.2">
      <c r="B57" s="77" t="s">
        <v>44</v>
      </c>
      <c r="C57" s="78">
        <v>2574</v>
      </c>
      <c r="D57" s="65">
        <v>7569</v>
      </c>
      <c r="E57" s="65">
        <v>564</v>
      </c>
      <c r="F57" s="65">
        <v>197</v>
      </c>
      <c r="G57" s="129">
        <v>9595</v>
      </c>
      <c r="H57" s="139"/>
      <c r="I57" s="74">
        <v>20499</v>
      </c>
      <c r="J57" s="128" t="s">
        <v>46</v>
      </c>
    </row>
    <row r="58" spans="2:10" ht="17.25" customHeight="1" x14ac:dyDescent="0.2">
      <c r="B58" s="114" t="s">
        <v>45</v>
      </c>
      <c r="C58" s="115">
        <v>2634</v>
      </c>
      <c r="D58" s="116">
        <v>7689</v>
      </c>
      <c r="E58" s="116">
        <v>551</v>
      </c>
      <c r="F58" s="116">
        <v>210</v>
      </c>
      <c r="G58" s="135">
        <v>9970</v>
      </c>
      <c r="H58" s="137"/>
      <c r="I58" s="117">
        <v>21054</v>
      </c>
      <c r="J58" s="124">
        <v>0.9</v>
      </c>
    </row>
    <row r="59" spans="2:10" ht="17.25" customHeight="1" thickBot="1" x14ac:dyDescent="0.25">
      <c r="B59" s="120">
        <v>45658</v>
      </c>
      <c r="C59" s="121">
        <v>2683</v>
      </c>
      <c r="D59" s="122">
        <v>7143</v>
      </c>
      <c r="E59" s="122">
        <v>536</v>
      </c>
      <c r="F59" s="122">
        <v>195</v>
      </c>
      <c r="G59" s="131">
        <v>9400</v>
      </c>
      <c r="H59" s="132"/>
      <c r="I59" s="123">
        <v>19957</v>
      </c>
      <c r="J59" s="126">
        <v>2.4</v>
      </c>
    </row>
    <row r="60" spans="2:10" ht="18" customHeight="1" thickTop="1" x14ac:dyDescent="0.2">
      <c r="B60" s="36" t="s">
        <v>17</v>
      </c>
      <c r="C60" s="45"/>
      <c r="D60" s="45"/>
      <c r="E60" s="45"/>
      <c r="F60" s="46"/>
      <c r="G60" s="45"/>
      <c r="H60" s="47"/>
      <c r="I60" s="45"/>
      <c r="J60" s="36"/>
    </row>
    <row r="61" spans="2:10" ht="18" customHeight="1" x14ac:dyDescent="0.2">
      <c r="B61" s="36" t="s">
        <v>14</v>
      </c>
      <c r="C61" s="45"/>
      <c r="D61" s="45"/>
      <c r="E61" s="45"/>
      <c r="F61" s="46"/>
      <c r="G61" s="45"/>
      <c r="H61" s="47"/>
      <c r="I61" s="45"/>
      <c r="J61" s="36"/>
    </row>
    <row r="62" spans="2:10" ht="18" customHeight="1" x14ac:dyDescent="0.2">
      <c r="B62" s="36" t="s">
        <v>19</v>
      </c>
      <c r="C62" s="36"/>
      <c r="D62" s="36"/>
      <c r="E62" s="36"/>
      <c r="F62" s="36"/>
      <c r="G62" s="36"/>
      <c r="H62" s="36"/>
      <c r="I62" s="36"/>
      <c r="J62" s="36"/>
    </row>
    <row r="63" spans="2:10" ht="18" customHeight="1" x14ac:dyDescent="0.2">
      <c r="B63" s="48" t="s">
        <v>15</v>
      </c>
      <c r="C63" s="48"/>
      <c r="D63" s="48"/>
      <c r="E63" s="48"/>
      <c r="F63" s="48"/>
      <c r="G63" s="58"/>
      <c r="H63" s="58"/>
      <c r="I63" s="58"/>
      <c r="J63" s="58"/>
    </row>
    <row r="64" spans="2:10" ht="18" customHeight="1" x14ac:dyDescent="0.2">
      <c r="G64" s="48"/>
      <c r="H64" s="48"/>
      <c r="I64" s="48"/>
      <c r="J64" s="48"/>
    </row>
    <row r="65" spans="2:13" ht="15.9" customHeight="1" x14ac:dyDescent="0.2">
      <c r="K65" s="48"/>
      <c r="M65" s="35"/>
    </row>
    <row r="66" spans="2:13" ht="15.9" customHeight="1" x14ac:dyDescent="0.2">
      <c r="B66" s="71"/>
      <c r="C66" s="72"/>
      <c r="D66" s="73"/>
      <c r="E66" s="72"/>
      <c r="F66" s="73"/>
      <c r="G66" s="72"/>
      <c r="H66" s="73"/>
      <c r="I66" s="72"/>
      <c r="J66" s="73"/>
      <c r="K66" s="72"/>
      <c r="L66" s="73"/>
      <c r="M66" s="72"/>
    </row>
    <row r="67" spans="2:13" ht="15.9" customHeight="1" x14ac:dyDescent="0.2">
      <c r="K67" s="49"/>
      <c r="M67" s="10"/>
    </row>
    <row r="68" spans="2:13" ht="18.75" customHeight="1" x14ac:dyDescent="0.2">
      <c r="K68" s="49"/>
      <c r="M68" s="10"/>
    </row>
    <row r="69" spans="2:13" ht="18.75" customHeight="1" x14ac:dyDescent="0.2">
      <c r="K69" s="36"/>
    </row>
    <row r="70" spans="2:13" ht="17.25" customHeight="1" x14ac:dyDescent="0.2"/>
  </sheetData>
  <mergeCells count="60">
    <mergeCell ref="G41:H41"/>
    <mergeCell ref="G38:H38"/>
    <mergeCell ref="G46:H46"/>
    <mergeCell ref="G35:H35"/>
    <mergeCell ref="G37:H37"/>
    <mergeCell ref="G36:H36"/>
    <mergeCell ref="G43:H43"/>
    <mergeCell ref="G40:H40"/>
    <mergeCell ref="G39:H39"/>
    <mergeCell ref="G26:H26"/>
    <mergeCell ref="G33:H33"/>
    <mergeCell ref="G34:H34"/>
    <mergeCell ref="G32:H32"/>
    <mergeCell ref="G28:H28"/>
    <mergeCell ref="G27:H27"/>
    <mergeCell ref="G29:H29"/>
    <mergeCell ref="G31:H31"/>
    <mergeCell ref="G30:H30"/>
    <mergeCell ref="J6:J7"/>
    <mergeCell ref="G25:H25"/>
    <mergeCell ref="G24:H24"/>
    <mergeCell ref="I6:I7"/>
    <mergeCell ref="G21:H21"/>
    <mergeCell ref="G6:G7"/>
    <mergeCell ref="G18:H18"/>
    <mergeCell ref="G22:H22"/>
    <mergeCell ref="G20:H20"/>
    <mergeCell ref="G17:H17"/>
    <mergeCell ref="H6:H7"/>
    <mergeCell ref="G14:H14"/>
    <mergeCell ref="G16:H16"/>
    <mergeCell ref="G23:H23"/>
    <mergeCell ref="C5:D5"/>
    <mergeCell ref="C6:C7"/>
    <mergeCell ref="E6:E7"/>
    <mergeCell ref="G15:H15"/>
    <mergeCell ref="G19:H19"/>
    <mergeCell ref="D6:D7"/>
    <mergeCell ref="F6:F7"/>
    <mergeCell ref="B1:I1"/>
    <mergeCell ref="B2:I2"/>
    <mergeCell ref="D3:H3"/>
    <mergeCell ref="I3:J3"/>
    <mergeCell ref="F4:J4"/>
    <mergeCell ref="G54:H54"/>
    <mergeCell ref="G59:H59"/>
    <mergeCell ref="G44:H44"/>
    <mergeCell ref="G51:H51"/>
    <mergeCell ref="G42:H42"/>
    <mergeCell ref="G50:H50"/>
    <mergeCell ref="G53:H53"/>
    <mergeCell ref="G52:H52"/>
    <mergeCell ref="G55:H55"/>
    <mergeCell ref="G56:H56"/>
    <mergeCell ref="G49:H49"/>
    <mergeCell ref="G45:H45"/>
    <mergeCell ref="G47:H47"/>
    <mergeCell ref="G57:H57"/>
    <mergeCell ref="G58:H58"/>
    <mergeCell ref="G48:H48"/>
  </mergeCells>
  <phoneticPr fontId="2"/>
  <conditionalFormatting sqref="B66:C66">
    <cfRule type="expression" dxfId="2" priority="1" stopIfTrue="1">
      <formula>ISERROR(B66)</formula>
    </cfRule>
  </conditionalFormatting>
  <conditionalFormatting sqref="D66 F66 H66 J66 L66">
    <cfRule type="expression" dxfId="1" priority="2" stopIfTrue="1">
      <formula>ISNA(D66)</formula>
    </cfRule>
  </conditionalFormatting>
  <conditionalFormatting sqref="E66 G66 I66 K66 M66">
    <cfRule type="expression" dxfId="0" priority="3" stopIfTrue="1">
      <formula>ISERROR(E66)</formula>
    </cfRule>
  </conditionalFormatting>
  <pageMargins left="0.98425196850393704" right="0.59055118110236227" top="0.27559055118110237" bottom="7.874015748031496E-2" header="0.7086614173228347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2024生産量</vt:lpstr>
      <vt:lpstr>'2024生産量'!Print_Area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社団法人ビスケット協会</dc:creator>
  <cp:lastModifiedBy>結糸 井下</cp:lastModifiedBy>
  <cp:lastPrinted>2025-03-31T02:10:54Z</cp:lastPrinted>
  <dcterms:created xsi:type="dcterms:W3CDTF">2001-11-28T07:14:34Z</dcterms:created>
  <dcterms:modified xsi:type="dcterms:W3CDTF">2025-03-31T02:11:14Z</dcterms:modified>
</cp:coreProperties>
</file>